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CBC062F8-7B59-45F4-8A81-BE6D0F247202}" xr6:coauthVersionLast="47" xr6:coauthVersionMax="47" xr10:uidLastSave="{00000000-0000-0000-0000-000000000000}"/>
  <bookViews>
    <workbookView xWindow="-110" yWindow="-110" windowWidth="19420" windowHeight="10300" xr2:uid="{ACF5C0FE-F77E-B348-8946-2E3F6FFE3C05}"/>
  </bookViews>
  <sheets>
    <sheet name="Details" sheetId="1" r:id="rId1"/>
    <sheet name="MAG Registration" sheetId="2" r:id="rId2"/>
    <sheet name="WAG Registration" sheetId="3" r:id="rId3"/>
    <sheet name="T-Shirt Size Chart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L25" i="1"/>
  <c r="L24" i="1"/>
  <c r="L26" i="1" s="1"/>
</calcChain>
</file>

<file path=xl/sharedStrings.xml><?xml version="1.0" encoding="utf-8"?>
<sst xmlns="http://schemas.openxmlformats.org/spreadsheetml/2006/main" count="129" uniqueCount="79">
  <si>
    <t>REGISTRATION FORM</t>
  </si>
  <si>
    <t>CLUB DETAILS</t>
  </si>
  <si>
    <t>CLUB FULL NAME:</t>
  </si>
  <si>
    <t>CLUB CONTACT:</t>
  </si>
  <si>
    <t>CLUB EMAIL:</t>
  </si>
  <si>
    <t>CLUB PHONE NUMBER (Whatsapp Registered):</t>
  </si>
  <si>
    <t>COACH DETAILS</t>
  </si>
  <si>
    <t>FULL NAME</t>
  </si>
  <si>
    <t>T-SHIRT SIZE</t>
  </si>
  <si>
    <t>DIETARY REQUIREMENTS</t>
  </si>
  <si>
    <t>COACH 1</t>
  </si>
  <si>
    <t>COACH 2</t>
  </si>
  <si>
    <t>COACH 3</t>
  </si>
  <si>
    <t>COACH 4</t>
  </si>
  <si>
    <t>FEES AND PAYMENT</t>
  </si>
  <si>
    <t>FEES</t>
  </si>
  <si>
    <t>NUMBER OF GYMNASTS/TEAM</t>
  </si>
  <si>
    <t>TOTAL PAYABLE</t>
  </si>
  <si>
    <t>Individual Athlete Entry Fee</t>
  </si>
  <si>
    <t>Team Entry Fee</t>
  </si>
  <si>
    <t>TOTAL</t>
  </si>
  <si>
    <t>NOTE</t>
  </si>
  <si>
    <t>PAYMENT MODE</t>
  </si>
  <si>
    <t>1. Entry Fee is NON-TRANSFERABLE AND NON-REFUNDABLE</t>
  </si>
  <si>
    <t>PAYNOW (UEN)</t>
  </si>
  <si>
    <t>200802008G</t>
  </si>
  <si>
    <t>2. Registration is successful only if the gymnast's full details are provided, and payment is made.</t>
  </si>
  <si>
    <t>BANK TRANSFER (UOB CURRENT)</t>
  </si>
  <si>
    <t>CHEQUE</t>
  </si>
  <si>
    <t>FLY ONCE SPORTS PTE LTD</t>
  </si>
  <si>
    <t>No</t>
  </si>
  <si>
    <t>Discipline</t>
  </si>
  <si>
    <t>Club Name</t>
  </si>
  <si>
    <t>Team</t>
  </si>
  <si>
    <t>Team Name</t>
  </si>
  <si>
    <t>Gymnasts First Name</t>
  </si>
  <si>
    <t>Gymnasts Last Name
(in CAPITALS)</t>
  </si>
  <si>
    <t>Date of Birth
(DD/MM/YY)</t>
  </si>
  <si>
    <t>Age</t>
  </si>
  <si>
    <t>Competition Division</t>
  </si>
  <si>
    <t>Floor Exercise</t>
  </si>
  <si>
    <t>Vault</t>
  </si>
  <si>
    <t>Mushroom</t>
  </si>
  <si>
    <t>Parallel Bar</t>
  </si>
  <si>
    <t>Horizontal Bar</t>
  </si>
  <si>
    <t>T-Shirt Size</t>
  </si>
  <si>
    <t>Remarks</t>
  </si>
  <si>
    <t>eg</t>
  </si>
  <si>
    <t>WAG</t>
  </si>
  <si>
    <t>XYZ Gymnastics Club</t>
  </si>
  <si>
    <t>Team Blue</t>
  </si>
  <si>
    <t>Jackie</t>
  </si>
  <si>
    <t>CHAN</t>
  </si>
  <si>
    <t>MAG_FUNDAMENTALS_JUNIOR</t>
  </si>
  <si>
    <t>YES</t>
  </si>
  <si>
    <t>NO</t>
  </si>
  <si>
    <t>S</t>
  </si>
  <si>
    <t>WAG_LEVEL_1_JUNIOR</t>
  </si>
  <si>
    <t>WAG_LEVEL_1_SENIOR</t>
  </si>
  <si>
    <t>WAG_LEVEL_2_JUNIOR</t>
  </si>
  <si>
    <t>WAG_LEVEL_2_SENIOR</t>
  </si>
  <si>
    <t>M</t>
  </si>
  <si>
    <t>WAG_LEVEL_3_JUNIOR</t>
  </si>
  <si>
    <t>L</t>
  </si>
  <si>
    <t>WAG_LEVEL_3_SENIOR</t>
  </si>
  <si>
    <t>MAG_FUNDAMENTALS_SENIOR</t>
  </si>
  <si>
    <t>MAG_LEVEL_1_JUNIOR</t>
  </si>
  <si>
    <t>MAG_LEVEL_1_SENIOR</t>
  </si>
  <si>
    <t>MAG_LEVEL_2_JUNIOR</t>
  </si>
  <si>
    <t>MAG_LEVEL_2_SENIOR</t>
  </si>
  <si>
    <t>Uneven Bar</t>
  </si>
  <si>
    <t>Balance Beam</t>
  </si>
  <si>
    <t>REMARKS</t>
  </si>
  <si>
    <t>XL</t>
  </si>
  <si>
    <t>2XL</t>
  </si>
  <si>
    <t>3XL</t>
  </si>
  <si>
    <t>4XL</t>
  </si>
  <si>
    <t>MAG</t>
  </si>
  <si>
    <t>3. Entry Fees Payment Deadline: 1st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</si>
</sst>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.00_);_(* \(#,##0.00\);_(* &quot;-&quot;??_);_(@_)"/>
  </numFmts>
  <fonts count="11" x14ac:knownFonts="1">
    <font>
      <sz val="12"/>
      <color theme="1"/>
      <name val="等线"/>
      <family val="2"/>
      <scheme val="minor"/>
    </font>
    <font>
      <sz val="12"/>
      <color theme="1"/>
      <name val="等线"/>
      <family val="2"/>
      <scheme val="minor"/>
    </font>
    <font>
      <b/>
      <sz val="14"/>
      <color theme="1"/>
      <name val="等线"/>
      <family val="4"/>
      <charset val="134"/>
      <scheme val="minor"/>
    </font>
    <font>
      <b/>
      <sz val="11"/>
      <color theme="1"/>
      <name val="等线"/>
      <family val="4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12"/>
      <color theme="0" tint="-0.499984740745262"/>
      <name val="等线"/>
      <family val="2"/>
      <scheme val="minor"/>
    </font>
    <font>
      <sz val="11"/>
      <color theme="0" tint="-0.499984740745262"/>
      <name val="等线"/>
      <family val="2"/>
      <scheme val="minor"/>
    </font>
    <font>
      <sz val="12"/>
      <color theme="0" tint="-0.34998626667073579"/>
      <name val="等线"/>
      <family val="2"/>
      <scheme val="minor"/>
    </font>
    <font>
      <sz val="12"/>
      <color theme="0"/>
      <name val="等线"/>
      <family val="2"/>
      <scheme val="minor"/>
    </font>
    <font>
      <sz val="9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47">
    <xf numFmtId="0" fontId="0" fillId="0" borderId="0" xfId="0"/>
    <xf numFmtId="0" fontId="5" fillId="6" borderId="1" xfId="0" applyFont="1" applyFill="1" applyBorder="1" applyAlignment="1">
      <alignment horizontal="left" vertical="top" wrapText="1"/>
    </xf>
    <xf numFmtId="0" fontId="6" fillId="0" borderId="1" xfId="0" applyFont="1" applyBorder="1" applyProtection="1">
      <protection locked="0"/>
    </xf>
    <xf numFmtId="0" fontId="6" fillId="0" borderId="1" xfId="0" applyFont="1" applyBorder="1"/>
    <xf numFmtId="14" fontId="6" fillId="0" borderId="1" xfId="0" applyNumberFormat="1" applyFont="1" applyBorder="1"/>
    <xf numFmtId="1" fontId="6" fillId="7" borderId="1" xfId="0" applyNumberFormat="1" applyFont="1" applyFill="1" applyBorder="1"/>
    <xf numFmtId="0" fontId="7" fillId="0" borderId="1" xfId="0" applyFont="1" applyBorder="1"/>
    <xf numFmtId="0" fontId="7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1" fontId="8" fillId="7" borderId="1" xfId="0" applyNumberFormat="1" applyFont="1" applyFill="1" applyBorder="1"/>
    <xf numFmtId="0" fontId="0" fillId="0" borderId="1" xfId="0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5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76" fontId="0" fillId="0" borderId="1" xfId="1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4668</xdr:colOff>
      <xdr:row>9</xdr:row>
      <xdr:rowOff>21524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F94451-F1F9-0E48-9AAA-139F78782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87458" cy="3982202"/>
        </a:xfrm>
        <a:prstGeom prst="rect">
          <a:avLst/>
        </a:prstGeom>
        <a:solidFill>
          <a:schemeClr val="tx1">
            <a:alpha val="61000"/>
          </a:schemeClr>
        </a:solidFill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118533</xdr:colOff>
      <xdr:row>1</xdr:row>
      <xdr:rowOff>50799</xdr:rowOff>
    </xdr:from>
    <xdr:to>
      <xdr:col>10</xdr:col>
      <xdr:colOff>787744</xdr:colOff>
      <xdr:row>27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4AEDB5-18F5-C640-B411-D045E1B61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3" y="241299"/>
          <a:ext cx="8924211" cy="5283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2C2A4-A46E-F047-873D-033588F8F4EB}">
  <dimension ref="A1:P56"/>
  <sheetViews>
    <sheetView tabSelected="1" topLeftCell="A10" zoomScale="75" workbookViewId="0">
      <selection activeCell="R17" sqref="R17"/>
    </sheetView>
  </sheetViews>
  <sheetFormatPr defaultColWidth="11.07421875" defaultRowHeight="15.5" x14ac:dyDescent="0.35"/>
  <cols>
    <col min="12" max="12" width="19.84375" customWidth="1"/>
    <col min="16" max="16" width="1.84375" customWidth="1"/>
  </cols>
  <sheetData>
    <row r="1" spans="1:16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3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x14ac:dyDescent="0.3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x14ac:dyDescent="0.3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x14ac:dyDescent="0.3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x14ac:dyDescent="0.3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89" customHeight="1" x14ac:dyDescent="0.3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7.5" x14ac:dyDescent="0.35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7.5" x14ac:dyDescent="0.35">
      <c r="A11" s="41" t="s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x14ac:dyDescent="0.35">
      <c r="A12" s="21" t="s">
        <v>2</v>
      </c>
      <c r="B12" s="21"/>
      <c r="C12" s="21"/>
      <c r="D12" s="21"/>
      <c r="E12" s="2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x14ac:dyDescent="0.35">
      <c r="A13" s="21" t="s">
        <v>3</v>
      </c>
      <c r="B13" s="21"/>
      <c r="C13" s="21"/>
      <c r="D13" s="21"/>
      <c r="E13" s="21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35">
      <c r="A14" s="21" t="s">
        <v>4</v>
      </c>
      <c r="B14" s="21"/>
      <c r="C14" s="21"/>
      <c r="D14" s="21"/>
      <c r="E14" s="2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x14ac:dyDescent="0.35">
      <c r="A15" s="21" t="s">
        <v>5</v>
      </c>
      <c r="B15" s="21"/>
      <c r="C15" s="21"/>
      <c r="D15" s="21"/>
      <c r="E15" s="21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7.5" x14ac:dyDescent="0.35">
      <c r="A16" s="41" t="s">
        <v>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x14ac:dyDescent="0.35">
      <c r="A17" s="23"/>
      <c r="B17" s="24"/>
      <c r="C17" s="24"/>
      <c r="D17" s="24"/>
      <c r="E17" s="25"/>
      <c r="F17" s="37" t="s">
        <v>7</v>
      </c>
      <c r="G17" s="37"/>
      <c r="H17" s="37"/>
      <c r="I17" s="37" t="s">
        <v>8</v>
      </c>
      <c r="J17" s="37"/>
      <c r="K17" s="43" t="s">
        <v>9</v>
      </c>
      <c r="L17" s="44"/>
      <c r="M17" s="43" t="s">
        <v>72</v>
      </c>
      <c r="N17" s="45"/>
      <c r="O17" s="45"/>
      <c r="P17" s="44"/>
    </row>
    <row r="18" spans="1:16" x14ac:dyDescent="0.35">
      <c r="A18" s="21" t="s">
        <v>10</v>
      </c>
      <c r="B18" s="21"/>
      <c r="C18" s="21"/>
      <c r="D18" s="21"/>
      <c r="E18" s="21"/>
      <c r="F18" s="32"/>
      <c r="G18" s="40"/>
      <c r="H18" s="33"/>
      <c r="I18" s="32"/>
      <c r="J18" s="33"/>
      <c r="K18" s="32"/>
      <c r="L18" s="33"/>
      <c r="M18" s="32"/>
      <c r="N18" s="40"/>
      <c r="O18" s="40"/>
      <c r="P18" s="33"/>
    </row>
    <row r="19" spans="1:16" x14ac:dyDescent="0.35">
      <c r="A19" s="21" t="s">
        <v>11</v>
      </c>
      <c r="B19" s="21"/>
      <c r="C19" s="21"/>
      <c r="D19" s="21"/>
      <c r="E19" s="21"/>
      <c r="F19" s="32"/>
      <c r="G19" s="40"/>
      <c r="H19" s="33"/>
      <c r="I19" s="32"/>
      <c r="J19" s="33"/>
      <c r="K19" s="32"/>
      <c r="L19" s="33"/>
      <c r="M19" s="32"/>
      <c r="N19" s="40"/>
      <c r="O19" s="40"/>
      <c r="P19" s="33"/>
    </row>
    <row r="20" spans="1:16" x14ac:dyDescent="0.35">
      <c r="A20" s="21" t="s">
        <v>12</v>
      </c>
      <c r="B20" s="21"/>
      <c r="C20" s="21"/>
      <c r="D20" s="21"/>
      <c r="E20" s="21"/>
      <c r="F20" s="32"/>
      <c r="G20" s="40"/>
      <c r="H20" s="33"/>
      <c r="I20" s="32"/>
      <c r="J20" s="33"/>
      <c r="K20" s="32"/>
      <c r="L20" s="33"/>
      <c r="M20" s="32"/>
      <c r="N20" s="40"/>
      <c r="O20" s="40"/>
      <c r="P20" s="33"/>
    </row>
    <row r="21" spans="1:16" x14ac:dyDescent="0.35">
      <c r="A21" s="21" t="s">
        <v>13</v>
      </c>
      <c r="B21" s="21"/>
      <c r="C21" s="21"/>
      <c r="D21" s="21"/>
      <c r="E21" s="21"/>
      <c r="F21" s="32"/>
      <c r="G21" s="40"/>
      <c r="H21" s="33"/>
      <c r="I21" s="32"/>
      <c r="J21" s="33"/>
      <c r="K21" s="32"/>
      <c r="L21" s="33"/>
      <c r="M21" s="32"/>
      <c r="N21" s="40"/>
      <c r="O21" s="40"/>
      <c r="P21" s="33"/>
    </row>
    <row r="22" spans="1:16" ht="17.5" x14ac:dyDescent="0.3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x14ac:dyDescent="0.35">
      <c r="A23" s="23"/>
      <c r="B23" s="24"/>
      <c r="C23" s="24"/>
      <c r="D23" s="24"/>
      <c r="E23" s="25"/>
      <c r="F23" s="37" t="s">
        <v>15</v>
      </c>
      <c r="G23" s="37"/>
      <c r="H23" s="37" t="s">
        <v>16</v>
      </c>
      <c r="I23" s="37"/>
      <c r="J23" s="37"/>
      <c r="K23" s="37"/>
      <c r="L23" s="37" t="s">
        <v>17</v>
      </c>
      <c r="M23" s="37"/>
      <c r="N23" s="37"/>
      <c r="O23" s="37"/>
      <c r="P23" s="37"/>
    </row>
    <row r="24" spans="1:16" x14ac:dyDescent="0.35">
      <c r="A24" s="21" t="s">
        <v>18</v>
      </c>
      <c r="B24" s="21"/>
      <c r="C24" s="21"/>
      <c r="D24" s="21"/>
      <c r="E24" s="21"/>
      <c r="F24" s="38">
        <v>120</v>
      </c>
      <c r="G24" s="38"/>
      <c r="H24" s="39">
        <v>0</v>
      </c>
      <c r="I24" s="39"/>
      <c r="J24" s="39"/>
      <c r="K24" s="39"/>
      <c r="L24" s="39">
        <f>PRODUCT(F24:K24)</f>
        <v>0</v>
      </c>
      <c r="M24" s="39"/>
      <c r="N24" s="39"/>
      <c r="O24" s="39"/>
      <c r="P24" s="39"/>
    </row>
    <row r="25" spans="1:16" x14ac:dyDescent="0.35">
      <c r="A25" s="21" t="s">
        <v>19</v>
      </c>
      <c r="B25" s="21"/>
      <c r="C25" s="21"/>
      <c r="D25" s="21"/>
      <c r="E25" s="21"/>
      <c r="F25" s="38">
        <v>140</v>
      </c>
      <c r="G25" s="38"/>
      <c r="H25" s="39">
        <v>0</v>
      </c>
      <c r="I25" s="39"/>
      <c r="J25" s="39"/>
      <c r="K25" s="39"/>
      <c r="L25" s="39">
        <f>PRODUCT(F25:K25)</f>
        <v>0</v>
      </c>
      <c r="M25" s="39"/>
      <c r="N25" s="39"/>
      <c r="O25" s="39"/>
      <c r="P25" s="39"/>
    </row>
    <row r="26" spans="1:16" x14ac:dyDescent="0.35">
      <c r="A26" s="22" t="s">
        <v>20</v>
      </c>
      <c r="B26" s="22"/>
      <c r="C26" s="22"/>
      <c r="D26" s="22"/>
      <c r="E26" s="22"/>
      <c r="F26" s="23"/>
      <c r="G26" s="24"/>
      <c r="H26" s="24"/>
      <c r="I26" s="24"/>
      <c r="J26" s="24"/>
      <c r="K26" s="25"/>
      <c r="L26" s="23">
        <f>SUM(L24:P25)</f>
        <v>0</v>
      </c>
      <c r="M26" s="24"/>
      <c r="N26" s="24"/>
      <c r="O26" s="24"/>
      <c r="P26" s="25"/>
    </row>
    <row r="27" spans="1:16" x14ac:dyDescent="0.3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  <row r="28" spans="1:16" x14ac:dyDescent="0.3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6" x14ac:dyDescent="0.35">
      <c r="A29" s="35" t="s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6" t="s">
        <v>22</v>
      </c>
      <c r="L29" s="36"/>
      <c r="M29" s="36"/>
      <c r="N29" s="36"/>
      <c r="O29" s="36"/>
      <c r="P29" s="36"/>
    </row>
    <row r="30" spans="1:16" x14ac:dyDescent="0.35">
      <c r="A30" s="34" t="s">
        <v>23</v>
      </c>
      <c r="B30" s="34"/>
      <c r="C30" s="34"/>
      <c r="D30" s="34"/>
      <c r="E30" s="34"/>
      <c r="F30" s="34"/>
      <c r="G30" s="34"/>
      <c r="H30" s="34"/>
      <c r="I30" s="34"/>
      <c r="J30" s="34"/>
      <c r="K30" s="17" t="s">
        <v>24</v>
      </c>
      <c r="L30" s="17"/>
      <c r="M30" s="18" t="s">
        <v>25</v>
      </c>
      <c r="N30" s="19"/>
      <c r="O30" s="19"/>
      <c r="P30" s="20"/>
    </row>
    <row r="31" spans="1:16" x14ac:dyDescent="0.35">
      <c r="A31" s="34" t="s">
        <v>26</v>
      </c>
      <c r="B31" s="34"/>
      <c r="C31" s="34"/>
      <c r="D31" s="34"/>
      <c r="E31" s="34"/>
      <c r="F31" s="34"/>
      <c r="G31" s="34"/>
      <c r="H31" s="34"/>
      <c r="I31" s="34"/>
      <c r="J31" s="34"/>
      <c r="K31" s="17" t="s">
        <v>27</v>
      </c>
      <c r="L31" s="17"/>
      <c r="M31" s="18">
        <v>3353011918</v>
      </c>
      <c r="N31" s="19"/>
      <c r="O31" s="19"/>
      <c r="P31" s="20"/>
    </row>
    <row r="32" spans="1:16" x14ac:dyDescent="0.35">
      <c r="A32" s="18" t="s">
        <v>78</v>
      </c>
      <c r="B32" s="19"/>
      <c r="C32" s="19"/>
      <c r="D32" s="19"/>
      <c r="E32" s="19"/>
      <c r="F32" s="19"/>
      <c r="G32" s="19"/>
      <c r="H32" s="19"/>
      <c r="I32" s="19"/>
      <c r="J32" s="20"/>
      <c r="K32" s="17" t="s">
        <v>28</v>
      </c>
      <c r="L32" s="17"/>
      <c r="M32" s="18" t="s">
        <v>29</v>
      </c>
      <c r="N32" s="19"/>
      <c r="O32" s="19"/>
      <c r="P32" s="20"/>
    </row>
    <row r="33" spans="1:16" x14ac:dyDescent="0.3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1:16" x14ac:dyDescent="0.3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50" spans="1:1" x14ac:dyDescent="0.35">
      <c r="A50" s="16" t="s">
        <v>56</v>
      </c>
    </row>
    <row r="51" spans="1:1" x14ac:dyDescent="0.35">
      <c r="A51" s="16" t="s">
        <v>61</v>
      </c>
    </row>
    <row r="52" spans="1:1" x14ac:dyDescent="0.35">
      <c r="A52" s="16" t="s">
        <v>63</v>
      </c>
    </row>
    <row r="53" spans="1:1" x14ac:dyDescent="0.35">
      <c r="A53" s="16" t="s">
        <v>73</v>
      </c>
    </row>
    <row r="54" spans="1:1" x14ac:dyDescent="0.35">
      <c r="A54" s="16" t="s">
        <v>74</v>
      </c>
    </row>
    <row r="55" spans="1:1" x14ac:dyDescent="0.35">
      <c r="A55" s="16" t="s">
        <v>75</v>
      </c>
    </row>
    <row r="56" spans="1:1" x14ac:dyDescent="0.35">
      <c r="A56" s="16" t="s">
        <v>76</v>
      </c>
    </row>
  </sheetData>
  <sheetProtection sheet="1" objects="1" scenarios="1"/>
  <mergeCells count="66">
    <mergeCell ref="A13:E13"/>
    <mergeCell ref="F13:P13"/>
    <mergeCell ref="A1:P9"/>
    <mergeCell ref="A10:P10"/>
    <mergeCell ref="A11:P11"/>
    <mergeCell ref="A12:E12"/>
    <mergeCell ref="F12:P12"/>
    <mergeCell ref="A17:E17"/>
    <mergeCell ref="F17:H17"/>
    <mergeCell ref="I17:J17"/>
    <mergeCell ref="K17:L17"/>
    <mergeCell ref="M17:P17"/>
    <mergeCell ref="A14:E14"/>
    <mergeCell ref="F14:P14"/>
    <mergeCell ref="A15:E15"/>
    <mergeCell ref="F15:P15"/>
    <mergeCell ref="A16:P16"/>
    <mergeCell ref="A18:E18"/>
    <mergeCell ref="F18:H18"/>
    <mergeCell ref="K19:L19"/>
    <mergeCell ref="M18:P18"/>
    <mergeCell ref="A19:E19"/>
    <mergeCell ref="F19:H19"/>
    <mergeCell ref="I18:J18"/>
    <mergeCell ref="M19:P19"/>
    <mergeCell ref="A24:E24"/>
    <mergeCell ref="F24:G24"/>
    <mergeCell ref="H24:K24"/>
    <mergeCell ref="L24:P24"/>
    <mergeCell ref="A20:E20"/>
    <mergeCell ref="F20:H20"/>
    <mergeCell ref="I20:J20"/>
    <mergeCell ref="K20:L20"/>
    <mergeCell ref="M20:P20"/>
    <mergeCell ref="A21:E21"/>
    <mergeCell ref="F21:H21"/>
    <mergeCell ref="I21:J21"/>
    <mergeCell ref="K21:L21"/>
    <mergeCell ref="M21:P21"/>
    <mergeCell ref="A22:P22"/>
    <mergeCell ref="A23:E23"/>
    <mergeCell ref="A33:P34"/>
    <mergeCell ref="K18:L18"/>
    <mergeCell ref="I19:J19"/>
    <mergeCell ref="A31:J31"/>
    <mergeCell ref="K31:L31"/>
    <mergeCell ref="M31:P31"/>
    <mergeCell ref="A32:J32"/>
    <mergeCell ref="K32:L32"/>
    <mergeCell ref="M32:P32"/>
    <mergeCell ref="A27:P28"/>
    <mergeCell ref="A29:J29"/>
    <mergeCell ref="K29:P29"/>
    <mergeCell ref="A30:J30"/>
    <mergeCell ref="F23:G23"/>
    <mergeCell ref="H23:K23"/>
    <mergeCell ref="L23:P23"/>
    <mergeCell ref="K30:L30"/>
    <mergeCell ref="M30:P30"/>
    <mergeCell ref="A25:E25"/>
    <mergeCell ref="A26:E26"/>
    <mergeCell ref="F26:K26"/>
    <mergeCell ref="L26:P26"/>
    <mergeCell ref="F25:G25"/>
    <mergeCell ref="H25:K25"/>
    <mergeCell ref="L25:P25"/>
  </mergeCells>
  <phoneticPr fontId="10" type="noConversion"/>
  <dataValidations count="1">
    <dataValidation type="list" allowBlank="1" showInputMessage="1" showErrorMessage="1" sqref="I18:J21" xr:uid="{07C0E22B-6C25-4940-A52A-BE68A8126DD4}">
      <formula1>$A$50:$A$56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EF8-7BB4-4C43-AA1A-165433A56233}">
  <dimension ref="A1:Q81"/>
  <sheetViews>
    <sheetView zoomScale="84" workbookViewId="0">
      <selection activeCell="J14" sqref="J14"/>
    </sheetView>
  </sheetViews>
  <sheetFormatPr defaultColWidth="8.84375" defaultRowHeight="15.5" x14ac:dyDescent="0.35"/>
  <cols>
    <col min="2" max="2" width="11.84375" customWidth="1"/>
    <col min="3" max="3" width="25.69140625" customWidth="1"/>
    <col min="6" max="6" width="12.69140625" customWidth="1"/>
    <col min="7" max="7" width="20.15234375" customWidth="1"/>
    <col min="8" max="8" width="17" customWidth="1"/>
    <col min="10" max="10" width="29.84375" customWidth="1"/>
    <col min="11" max="11" width="12.4609375" customWidth="1"/>
    <col min="13" max="13" width="12.3046875" customWidth="1"/>
    <col min="14" max="14" width="12" customWidth="1"/>
    <col min="15" max="15" width="11.15234375" customWidth="1"/>
    <col min="16" max="16" width="10.3046875" customWidth="1"/>
    <col min="17" max="17" width="19.4609375" customWidth="1"/>
    <col min="1999" max="1999" width="2.3046875" customWidth="1"/>
  </cols>
  <sheetData>
    <row r="1" spans="1:17" ht="31" x14ac:dyDescent="0.3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</row>
    <row r="2" spans="1:17" s="7" customFormat="1" x14ac:dyDescent="0.35">
      <c r="A2" s="2" t="s">
        <v>47</v>
      </c>
      <c r="B2" s="3" t="s">
        <v>48</v>
      </c>
      <c r="C2" s="3" t="s">
        <v>49</v>
      </c>
      <c r="D2" s="3" t="s">
        <v>30</v>
      </c>
      <c r="E2" s="3" t="s">
        <v>50</v>
      </c>
      <c r="F2" s="3" t="s">
        <v>51</v>
      </c>
      <c r="G2" s="3" t="s">
        <v>52</v>
      </c>
      <c r="H2" s="4">
        <v>39768</v>
      </c>
      <c r="I2" s="5">
        <f ca="1">IF(H2&lt;&gt;"",INT((TODAY()-H2)/365),"")</f>
        <v>14</v>
      </c>
      <c r="J2" s="2" t="s">
        <v>53</v>
      </c>
      <c r="K2" s="2" t="s">
        <v>54</v>
      </c>
      <c r="L2" s="6" t="s">
        <v>55</v>
      </c>
      <c r="M2" s="6" t="s">
        <v>54</v>
      </c>
      <c r="N2" s="6" t="s">
        <v>55</v>
      </c>
      <c r="O2" s="6" t="s">
        <v>54</v>
      </c>
      <c r="P2" s="2">
        <v>110</v>
      </c>
      <c r="Q2" s="2"/>
    </row>
    <row r="3" spans="1:17" x14ac:dyDescent="0.35">
      <c r="A3" s="8">
        <v>1</v>
      </c>
      <c r="B3" s="9"/>
      <c r="C3" s="9"/>
      <c r="D3" s="10"/>
      <c r="E3" s="9"/>
      <c r="F3" s="9"/>
      <c r="G3" s="9"/>
      <c r="H3" s="11"/>
      <c r="I3" s="12" t="str">
        <f ca="1">IF(H3&lt;&gt;"",INT((TODAY()-H3)/365),"")</f>
        <v/>
      </c>
      <c r="J3" s="10"/>
      <c r="K3" s="10"/>
      <c r="L3" s="13"/>
      <c r="M3" s="13"/>
      <c r="N3" s="13"/>
      <c r="O3" s="13"/>
      <c r="P3" s="10"/>
      <c r="Q3" s="9"/>
    </row>
    <row r="4" spans="1:17" x14ac:dyDescent="0.35">
      <c r="A4" s="8">
        <v>2</v>
      </c>
      <c r="B4" s="9"/>
      <c r="C4" s="9"/>
      <c r="D4" s="10"/>
      <c r="E4" s="9"/>
      <c r="F4" s="9"/>
      <c r="G4" s="9"/>
      <c r="H4" s="14"/>
      <c r="I4" s="12" t="str">
        <f t="shared" ref="I4:I18" ca="1" si="0">IF(H4&lt;&gt;"",INT((TODAY()-H4)/365),"")</f>
        <v/>
      </c>
      <c r="J4" s="10"/>
      <c r="K4" s="10"/>
      <c r="L4" s="13"/>
      <c r="M4" s="13"/>
      <c r="N4" s="13"/>
      <c r="O4" s="13"/>
      <c r="P4" s="10"/>
      <c r="Q4" s="9"/>
    </row>
    <row r="5" spans="1:17" x14ac:dyDescent="0.35">
      <c r="A5" s="8">
        <v>3</v>
      </c>
      <c r="B5" s="9"/>
      <c r="C5" s="9"/>
      <c r="D5" s="10"/>
      <c r="E5" s="9"/>
      <c r="F5" s="9"/>
      <c r="G5" s="9"/>
      <c r="H5" s="14"/>
      <c r="I5" s="12" t="str">
        <f t="shared" ca="1" si="0"/>
        <v/>
      </c>
      <c r="J5" s="10"/>
      <c r="K5" s="10"/>
      <c r="L5" s="13"/>
      <c r="M5" s="13"/>
      <c r="N5" s="13"/>
      <c r="O5" s="13"/>
      <c r="P5" s="10"/>
      <c r="Q5" s="9"/>
    </row>
    <row r="6" spans="1:17" x14ac:dyDescent="0.35">
      <c r="A6" s="8">
        <v>4</v>
      </c>
      <c r="B6" s="9"/>
      <c r="C6" s="9"/>
      <c r="D6" s="10"/>
      <c r="E6" s="9"/>
      <c r="F6" s="9"/>
      <c r="G6" s="9"/>
      <c r="H6" s="14"/>
      <c r="I6" s="12" t="str">
        <f t="shared" ca="1" si="0"/>
        <v/>
      </c>
      <c r="J6" s="10"/>
      <c r="K6" s="10"/>
      <c r="L6" s="13"/>
      <c r="M6" s="13"/>
      <c r="N6" s="13"/>
      <c r="O6" s="13"/>
      <c r="P6" s="10"/>
      <c r="Q6" s="9"/>
    </row>
    <row r="7" spans="1:17" x14ac:dyDescent="0.35">
      <c r="A7" s="15">
        <v>5</v>
      </c>
      <c r="B7" s="9"/>
      <c r="C7" s="9"/>
      <c r="D7" s="10"/>
      <c r="E7" s="9"/>
      <c r="F7" s="9"/>
      <c r="G7" s="9"/>
      <c r="H7" s="14"/>
      <c r="I7" s="12" t="str">
        <f t="shared" ca="1" si="0"/>
        <v/>
      </c>
      <c r="J7" s="10"/>
      <c r="K7" s="10"/>
      <c r="L7" s="13"/>
      <c r="M7" s="13"/>
      <c r="N7" s="13"/>
      <c r="O7" s="13"/>
      <c r="P7" s="10"/>
      <c r="Q7" s="9"/>
    </row>
    <row r="8" spans="1:17" x14ac:dyDescent="0.35">
      <c r="A8" s="8">
        <v>6</v>
      </c>
      <c r="B8" s="9"/>
      <c r="C8" s="9"/>
      <c r="D8" s="10"/>
      <c r="E8" s="9"/>
      <c r="F8" s="9"/>
      <c r="G8" s="9"/>
      <c r="H8" s="14"/>
      <c r="I8" s="12" t="str">
        <f t="shared" ca="1" si="0"/>
        <v/>
      </c>
      <c r="J8" s="10"/>
      <c r="K8" s="10"/>
      <c r="L8" s="13"/>
      <c r="M8" s="13"/>
      <c r="N8" s="13"/>
      <c r="O8" s="13"/>
      <c r="P8" s="10"/>
      <c r="Q8" s="9"/>
    </row>
    <row r="9" spans="1:17" x14ac:dyDescent="0.35">
      <c r="A9" s="8">
        <v>7</v>
      </c>
      <c r="B9" s="9"/>
      <c r="C9" s="9"/>
      <c r="D9" s="10"/>
      <c r="E9" s="9"/>
      <c r="F9" s="9"/>
      <c r="G9" s="9"/>
      <c r="H9" s="14"/>
      <c r="I9" s="12" t="str">
        <f t="shared" ca="1" si="0"/>
        <v/>
      </c>
      <c r="J9" s="10"/>
      <c r="K9" s="10"/>
      <c r="L9" s="13"/>
      <c r="M9" s="13"/>
      <c r="N9" s="13"/>
      <c r="O9" s="13"/>
      <c r="P9" s="10"/>
      <c r="Q9" s="9"/>
    </row>
    <row r="10" spans="1:17" x14ac:dyDescent="0.35">
      <c r="A10" s="8">
        <v>8</v>
      </c>
      <c r="B10" s="9"/>
      <c r="C10" s="9"/>
      <c r="D10" s="10"/>
      <c r="E10" s="9"/>
      <c r="F10" s="9"/>
      <c r="G10" s="9"/>
      <c r="H10" s="14"/>
      <c r="I10" s="12" t="str">
        <f t="shared" ca="1" si="0"/>
        <v/>
      </c>
      <c r="J10" s="10"/>
      <c r="K10" s="10"/>
      <c r="L10" s="13"/>
      <c r="M10" s="13"/>
      <c r="N10" s="13"/>
      <c r="O10" s="13"/>
      <c r="P10" s="10"/>
      <c r="Q10" s="9"/>
    </row>
    <row r="11" spans="1:17" x14ac:dyDescent="0.35">
      <c r="A11" s="8">
        <v>9</v>
      </c>
      <c r="B11" s="9"/>
      <c r="C11" s="9"/>
      <c r="D11" s="10"/>
      <c r="E11" s="9"/>
      <c r="F11" s="9"/>
      <c r="G11" s="9"/>
      <c r="H11" s="14"/>
      <c r="I11" s="12" t="str">
        <f t="shared" ca="1" si="0"/>
        <v/>
      </c>
      <c r="J11" s="10"/>
      <c r="K11" s="10"/>
      <c r="L11" s="13"/>
      <c r="M11" s="13"/>
      <c r="N11" s="13"/>
      <c r="O11" s="13"/>
      <c r="P11" s="10"/>
      <c r="Q11" s="9"/>
    </row>
    <row r="12" spans="1:17" x14ac:dyDescent="0.35">
      <c r="A12" s="8">
        <v>10</v>
      </c>
      <c r="B12" s="9"/>
      <c r="C12" s="9"/>
      <c r="D12" s="10"/>
      <c r="E12" s="9"/>
      <c r="F12" s="9"/>
      <c r="G12" s="9"/>
      <c r="H12" s="14"/>
      <c r="I12" s="12" t="str">
        <f t="shared" ca="1" si="0"/>
        <v/>
      </c>
      <c r="J12" s="10"/>
      <c r="K12" s="10"/>
      <c r="L12" s="13"/>
      <c r="M12" s="13"/>
      <c r="N12" s="13"/>
      <c r="O12" s="13"/>
      <c r="P12" s="10"/>
      <c r="Q12" s="9"/>
    </row>
    <row r="13" spans="1:17" x14ac:dyDescent="0.35">
      <c r="A13" s="8">
        <v>11</v>
      </c>
      <c r="B13" s="9"/>
      <c r="C13" s="9"/>
      <c r="D13" s="10"/>
      <c r="E13" s="9"/>
      <c r="F13" s="9"/>
      <c r="G13" s="9"/>
      <c r="H13" s="14"/>
      <c r="I13" s="12" t="str">
        <f t="shared" ca="1" si="0"/>
        <v/>
      </c>
      <c r="J13" s="10"/>
      <c r="K13" s="10"/>
      <c r="L13" s="13"/>
      <c r="M13" s="13"/>
      <c r="N13" s="13"/>
      <c r="O13" s="13"/>
      <c r="P13" s="10"/>
      <c r="Q13" s="9"/>
    </row>
    <row r="14" spans="1:17" x14ac:dyDescent="0.35">
      <c r="A14" s="8">
        <v>12</v>
      </c>
      <c r="B14" s="9"/>
      <c r="C14" s="9"/>
      <c r="D14" s="10"/>
      <c r="E14" s="9"/>
      <c r="F14" s="9"/>
      <c r="G14" s="9"/>
      <c r="H14" s="14"/>
      <c r="I14" s="12" t="str">
        <f t="shared" ca="1" si="0"/>
        <v/>
      </c>
      <c r="J14" s="10"/>
      <c r="K14" s="10"/>
      <c r="L14" s="13"/>
      <c r="M14" s="13"/>
      <c r="N14" s="13"/>
      <c r="O14" s="13"/>
      <c r="P14" s="10"/>
      <c r="Q14" s="9"/>
    </row>
    <row r="15" spans="1:17" x14ac:dyDescent="0.35">
      <c r="A15" s="8">
        <v>13</v>
      </c>
      <c r="B15" s="9"/>
      <c r="C15" s="9"/>
      <c r="D15" s="10"/>
      <c r="E15" s="9"/>
      <c r="F15" s="9"/>
      <c r="G15" s="9"/>
      <c r="H15" s="14"/>
      <c r="I15" s="12" t="str">
        <f t="shared" ca="1" si="0"/>
        <v/>
      </c>
      <c r="J15" s="10"/>
      <c r="K15" s="10"/>
      <c r="L15" s="13"/>
      <c r="M15" s="13"/>
      <c r="N15" s="13"/>
      <c r="O15" s="13"/>
      <c r="P15" s="10"/>
      <c r="Q15" s="9"/>
    </row>
    <row r="16" spans="1:17" x14ac:dyDescent="0.35">
      <c r="A16" s="8">
        <v>14</v>
      </c>
      <c r="B16" s="9"/>
      <c r="C16" s="9"/>
      <c r="D16" s="10"/>
      <c r="E16" s="9"/>
      <c r="F16" s="9"/>
      <c r="G16" s="9"/>
      <c r="H16" s="14"/>
      <c r="I16" s="12" t="str">
        <f t="shared" ca="1" si="0"/>
        <v/>
      </c>
      <c r="J16" s="10"/>
      <c r="K16" s="10"/>
      <c r="L16" s="13"/>
      <c r="M16" s="13"/>
      <c r="N16" s="13"/>
      <c r="O16" s="13"/>
      <c r="P16" s="10"/>
      <c r="Q16" s="9"/>
    </row>
    <row r="17" spans="1:17" x14ac:dyDescent="0.35">
      <c r="A17" s="8">
        <v>15</v>
      </c>
      <c r="B17" s="9"/>
      <c r="C17" s="9"/>
      <c r="D17" s="10"/>
      <c r="E17" s="9"/>
      <c r="F17" s="9"/>
      <c r="G17" s="9"/>
      <c r="H17" s="14"/>
      <c r="I17" s="12" t="str">
        <f t="shared" ca="1" si="0"/>
        <v/>
      </c>
      <c r="J17" s="10"/>
      <c r="K17" s="10"/>
      <c r="L17" s="13"/>
      <c r="M17" s="13"/>
      <c r="N17" s="13"/>
      <c r="O17" s="13"/>
      <c r="P17" s="10"/>
      <c r="Q17" s="9"/>
    </row>
    <row r="18" spans="1:17" x14ac:dyDescent="0.35">
      <c r="A18" s="8">
        <v>16</v>
      </c>
      <c r="B18" s="9"/>
      <c r="C18" s="9"/>
      <c r="D18" s="10"/>
      <c r="E18" s="9"/>
      <c r="F18" s="9"/>
      <c r="G18" s="9"/>
      <c r="H18" s="14"/>
      <c r="I18" s="12" t="str">
        <f t="shared" ca="1" si="0"/>
        <v/>
      </c>
      <c r="J18" s="10"/>
      <c r="K18" s="10"/>
      <c r="L18" s="13"/>
      <c r="M18" s="13"/>
      <c r="N18" s="13"/>
      <c r="O18" s="13"/>
      <c r="P18" s="10"/>
      <c r="Q18" s="9"/>
    </row>
    <row r="51" spans="1:1" ht="14" customHeight="1" x14ac:dyDescent="0.35"/>
    <row r="56" spans="1:1" x14ac:dyDescent="0.35">
      <c r="A56" s="16" t="s">
        <v>48</v>
      </c>
    </row>
    <row r="57" spans="1:1" x14ac:dyDescent="0.35">
      <c r="A57" s="16" t="s">
        <v>77</v>
      </c>
    </row>
    <row r="58" spans="1:1" x14ac:dyDescent="0.35">
      <c r="A58" s="16"/>
    </row>
    <row r="59" spans="1:1" x14ac:dyDescent="0.35">
      <c r="A59" s="16" t="s">
        <v>57</v>
      </c>
    </row>
    <row r="60" spans="1:1" x14ac:dyDescent="0.35">
      <c r="A60" s="16" t="s">
        <v>58</v>
      </c>
    </row>
    <row r="61" spans="1:1" x14ac:dyDescent="0.35">
      <c r="A61" s="16" t="s">
        <v>59</v>
      </c>
    </row>
    <row r="62" spans="1:1" x14ac:dyDescent="0.35">
      <c r="A62" s="16" t="s">
        <v>60</v>
      </c>
    </row>
    <row r="63" spans="1:1" x14ac:dyDescent="0.35">
      <c r="A63" s="16" t="s">
        <v>62</v>
      </c>
    </row>
    <row r="64" spans="1:1" x14ac:dyDescent="0.35">
      <c r="A64" s="16" t="s">
        <v>64</v>
      </c>
    </row>
    <row r="65" spans="1:1" x14ac:dyDescent="0.35">
      <c r="A65" s="16"/>
    </row>
    <row r="66" spans="1:1" x14ac:dyDescent="0.35">
      <c r="A66" s="16" t="s">
        <v>53</v>
      </c>
    </row>
    <row r="67" spans="1:1" x14ac:dyDescent="0.35">
      <c r="A67" s="16" t="s">
        <v>65</v>
      </c>
    </row>
    <row r="68" spans="1:1" x14ac:dyDescent="0.35">
      <c r="A68" s="16" t="s">
        <v>66</v>
      </c>
    </row>
    <row r="69" spans="1:1" x14ac:dyDescent="0.35">
      <c r="A69" s="16" t="s">
        <v>67</v>
      </c>
    </row>
    <row r="70" spans="1:1" x14ac:dyDescent="0.35">
      <c r="A70" s="16" t="s">
        <v>68</v>
      </c>
    </row>
    <row r="71" spans="1:1" x14ac:dyDescent="0.35">
      <c r="A71" s="16" t="s">
        <v>69</v>
      </c>
    </row>
    <row r="72" spans="1:1" x14ac:dyDescent="0.35">
      <c r="A72" s="16"/>
    </row>
    <row r="73" spans="1:1" x14ac:dyDescent="0.35">
      <c r="A73" s="16" t="s">
        <v>54</v>
      </c>
    </row>
    <row r="74" spans="1:1" x14ac:dyDescent="0.35">
      <c r="A74" s="16" t="s">
        <v>55</v>
      </c>
    </row>
    <row r="75" spans="1:1" x14ac:dyDescent="0.35">
      <c r="A75" s="16"/>
    </row>
    <row r="76" spans="1:1" x14ac:dyDescent="0.35">
      <c r="A76" s="16">
        <v>110</v>
      </c>
    </row>
    <row r="77" spans="1:1" x14ac:dyDescent="0.35">
      <c r="A77" s="16">
        <v>120</v>
      </c>
    </row>
    <row r="78" spans="1:1" x14ac:dyDescent="0.35">
      <c r="A78" s="16">
        <v>130</v>
      </c>
    </row>
    <row r="79" spans="1:1" x14ac:dyDescent="0.35">
      <c r="A79" s="16">
        <v>140</v>
      </c>
    </row>
    <row r="80" spans="1:1" x14ac:dyDescent="0.35">
      <c r="A80" s="16">
        <v>150</v>
      </c>
    </row>
    <row r="81" spans="1:1" x14ac:dyDescent="0.35">
      <c r="A81" s="16">
        <v>160</v>
      </c>
    </row>
  </sheetData>
  <sheetProtection algorithmName="SHA-512" hashValue="lOaHJQBbVyU7XBcMPqXetZKBWVMtW5rRT+kK07Rc035Vj/Lopgg4IeAnspiy3hNpIj5tCyGUNaOurcHcext2Iw==" saltValue="KQl/sLgpR8RCTVlj56WUsw==" spinCount="100000" sheet="1" objects="1" scenarios="1"/>
  <phoneticPr fontId="10" type="noConversion"/>
  <dataValidations count="4">
    <dataValidation type="list" allowBlank="1" showInputMessage="1" showErrorMessage="1" sqref="J2 J3:J31" xr:uid="{A1CE90F1-E5C3-334F-B07A-290CFC2EC094}">
      <formula1>$A$66:$A$71</formula1>
    </dataValidation>
    <dataValidation type="list" allowBlank="1" showInputMessage="1" showErrorMessage="1" sqref="D2:D18 K2:O18" xr:uid="{F7EE3A3D-D544-2540-94AC-CE3EE2640C9F}">
      <formula1>$A$73:$A$74</formula1>
    </dataValidation>
    <dataValidation type="list" allowBlank="1" showInputMessage="1" showErrorMessage="1" sqref="P2:P44" xr:uid="{C8E07D87-C4DE-A64F-B2F5-6C06816C96CB}">
      <formula1>$A$76:$A$81</formula1>
    </dataValidation>
    <dataValidation type="list" allowBlank="1" showInputMessage="1" showErrorMessage="1" sqref="B2:B52" xr:uid="{2A7EAB72-836C-E34C-8E53-7FC2F3CD1A1F}">
      <formula1>$A$56:$A$57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C43E-F8F7-B847-81C7-1B22FA7FAFB3}">
  <dimension ref="A1:P75"/>
  <sheetViews>
    <sheetView zoomScale="81" workbookViewId="0">
      <selection activeCell="J37" sqref="J37"/>
    </sheetView>
  </sheetViews>
  <sheetFormatPr defaultColWidth="8.84375" defaultRowHeight="15.5" x14ac:dyDescent="0.35"/>
  <cols>
    <col min="3" max="3" width="25" customWidth="1"/>
    <col min="6" max="6" width="17.3046875" customWidth="1"/>
    <col min="7" max="7" width="16.3046875" customWidth="1"/>
    <col min="8" max="8" width="17" customWidth="1"/>
    <col min="10" max="10" width="29.84375" customWidth="1"/>
    <col min="11" max="11" width="12.4609375" customWidth="1"/>
    <col min="16" max="16" width="19.4609375" customWidth="1"/>
  </cols>
  <sheetData>
    <row r="1" spans="1:16" ht="46.5" x14ac:dyDescent="0.3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70</v>
      </c>
      <c r="N1" s="1" t="s">
        <v>71</v>
      </c>
      <c r="O1" s="1" t="s">
        <v>45</v>
      </c>
      <c r="P1" s="1" t="s">
        <v>46</v>
      </c>
    </row>
    <row r="2" spans="1:16" s="7" customFormat="1" x14ac:dyDescent="0.35">
      <c r="A2" s="2" t="s">
        <v>47</v>
      </c>
      <c r="B2" s="3" t="s">
        <v>48</v>
      </c>
      <c r="C2" s="3" t="s">
        <v>49</v>
      </c>
      <c r="D2" s="3" t="s">
        <v>30</v>
      </c>
      <c r="E2" s="3" t="s">
        <v>50</v>
      </c>
      <c r="F2" s="3" t="s">
        <v>51</v>
      </c>
      <c r="G2" s="3" t="s">
        <v>52</v>
      </c>
      <c r="H2" s="4">
        <v>39768</v>
      </c>
      <c r="I2" s="5">
        <f ca="1">IF(H2&lt;&gt;"",INT((TODAY()-H2)/365),"")</f>
        <v>14</v>
      </c>
      <c r="J2" s="2" t="s">
        <v>57</v>
      </c>
      <c r="K2" s="2" t="s">
        <v>54</v>
      </c>
      <c r="L2" s="6" t="s">
        <v>54</v>
      </c>
      <c r="M2" s="6" t="s">
        <v>54</v>
      </c>
      <c r="N2" s="6" t="s">
        <v>54</v>
      </c>
      <c r="O2" s="2">
        <v>110</v>
      </c>
      <c r="P2" s="2"/>
    </row>
    <row r="3" spans="1:16" x14ac:dyDescent="0.35">
      <c r="A3" s="8">
        <v>1</v>
      </c>
      <c r="B3" s="9"/>
      <c r="C3" s="9"/>
      <c r="D3" s="10"/>
      <c r="E3" s="9"/>
      <c r="F3" s="9"/>
      <c r="G3" s="9"/>
      <c r="H3" s="11"/>
      <c r="I3" s="12" t="str">
        <f ca="1">IF(H3&lt;&gt;"",INT((TODAY()-H3)/365),"")</f>
        <v/>
      </c>
      <c r="J3" s="10"/>
      <c r="K3" s="13"/>
      <c r="L3" s="13"/>
      <c r="M3" s="13"/>
      <c r="N3" s="13"/>
      <c r="O3" s="13"/>
      <c r="P3" s="9"/>
    </row>
    <row r="4" spans="1:16" x14ac:dyDescent="0.35">
      <c r="A4" s="8">
        <v>2</v>
      </c>
      <c r="B4" s="9"/>
      <c r="C4" s="9"/>
      <c r="D4" s="10"/>
      <c r="E4" s="9"/>
      <c r="F4" s="9"/>
      <c r="G4" s="9"/>
      <c r="H4" s="14"/>
      <c r="I4" s="12" t="str">
        <f t="shared" ref="I4:I18" ca="1" si="0">IF(H4&lt;&gt;"",INT((TODAY()-H4)/365),"")</f>
        <v/>
      </c>
      <c r="J4" s="10"/>
      <c r="K4" s="13"/>
      <c r="L4" s="13"/>
      <c r="M4" s="13"/>
      <c r="N4" s="13"/>
      <c r="O4" s="13"/>
      <c r="P4" s="9"/>
    </row>
    <row r="5" spans="1:16" x14ac:dyDescent="0.35">
      <c r="A5" s="8">
        <v>3</v>
      </c>
      <c r="B5" s="9"/>
      <c r="C5" s="9"/>
      <c r="D5" s="10"/>
      <c r="E5" s="9"/>
      <c r="F5" s="9"/>
      <c r="G5" s="9"/>
      <c r="H5" s="14"/>
      <c r="I5" s="12" t="str">
        <f t="shared" ca="1" si="0"/>
        <v/>
      </c>
      <c r="J5" s="10"/>
      <c r="K5" s="13"/>
      <c r="L5" s="13"/>
      <c r="M5" s="13"/>
      <c r="N5" s="13"/>
      <c r="O5" s="13"/>
      <c r="P5" s="9"/>
    </row>
    <row r="6" spans="1:16" x14ac:dyDescent="0.35">
      <c r="A6" s="8">
        <v>4</v>
      </c>
      <c r="B6" s="9"/>
      <c r="C6" s="9"/>
      <c r="D6" s="10"/>
      <c r="E6" s="9"/>
      <c r="F6" s="9"/>
      <c r="G6" s="9"/>
      <c r="H6" s="14"/>
      <c r="I6" s="12" t="str">
        <f t="shared" ca="1" si="0"/>
        <v/>
      </c>
      <c r="J6" s="10"/>
      <c r="K6" s="13"/>
      <c r="L6" s="13"/>
      <c r="M6" s="13"/>
      <c r="N6" s="13"/>
      <c r="O6" s="13"/>
      <c r="P6" s="9"/>
    </row>
    <row r="7" spans="1:16" x14ac:dyDescent="0.35">
      <c r="A7" s="15">
        <v>5</v>
      </c>
      <c r="B7" s="9"/>
      <c r="C7" s="9"/>
      <c r="D7" s="10"/>
      <c r="E7" s="9"/>
      <c r="F7" s="9"/>
      <c r="G7" s="9"/>
      <c r="H7" s="14"/>
      <c r="I7" s="12" t="str">
        <f t="shared" ca="1" si="0"/>
        <v/>
      </c>
      <c r="J7" s="10"/>
      <c r="K7" s="13"/>
      <c r="L7" s="13"/>
      <c r="M7" s="13"/>
      <c r="N7" s="13"/>
      <c r="O7" s="13"/>
      <c r="P7" s="9"/>
    </row>
    <row r="8" spans="1:16" x14ac:dyDescent="0.35">
      <c r="A8" s="8">
        <v>6</v>
      </c>
      <c r="B8" s="9"/>
      <c r="C8" s="9"/>
      <c r="D8" s="10"/>
      <c r="E8" s="9"/>
      <c r="F8" s="9"/>
      <c r="G8" s="9"/>
      <c r="H8" s="14"/>
      <c r="I8" s="12" t="str">
        <f t="shared" ca="1" si="0"/>
        <v/>
      </c>
      <c r="J8" s="10"/>
      <c r="K8" s="13"/>
      <c r="L8" s="13"/>
      <c r="M8" s="13"/>
      <c r="N8" s="13"/>
      <c r="O8" s="13"/>
      <c r="P8" s="9"/>
    </row>
    <row r="9" spans="1:16" x14ac:dyDescent="0.35">
      <c r="A9" s="8">
        <v>7</v>
      </c>
      <c r="B9" s="9"/>
      <c r="C9" s="9"/>
      <c r="D9" s="10"/>
      <c r="E9" s="9"/>
      <c r="F9" s="9"/>
      <c r="G9" s="9"/>
      <c r="H9" s="14"/>
      <c r="I9" s="12" t="str">
        <f t="shared" ca="1" si="0"/>
        <v/>
      </c>
      <c r="J9" s="10"/>
      <c r="K9" s="13"/>
      <c r="L9" s="13"/>
      <c r="M9" s="13"/>
      <c r="N9" s="13"/>
      <c r="O9" s="13"/>
      <c r="P9" s="9"/>
    </row>
    <row r="10" spans="1:16" x14ac:dyDescent="0.35">
      <c r="A10" s="8">
        <v>8</v>
      </c>
      <c r="B10" s="9"/>
      <c r="C10" s="9"/>
      <c r="D10" s="10"/>
      <c r="E10" s="9"/>
      <c r="F10" s="9"/>
      <c r="G10" s="9"/>
      <c r="H10" s="14"/>
      <c r="I10" s="12" t="str">
        <f t="shared" ca="1" si="0"/>
        <v/>
      </c>
      <c r="J10" s="10"/>
      <c r="K10" s="13"/>
      <c r="L10" s="13"/>
      <c r="M10" s="13"/>
      <c r="N10" s="13"/>
      <c r="O10" s="13"/>
      <c r="P10" s="9"/>
    </row>
    <row r="11" spans="1:16" x14ac:dyDescent="0.35">
      <c r="A11" s="8">
        <v>9</v>
      </c>
      <c r="B11" s="9"/>
      <c r="C11" s="9"/>
      <c r="D11" s="10"/>
      <c r="E11" s="9"/>
      <c r="F11" s="9"/>
      <c r="G11" s="9"/>
      <c r="H11" s="14"/>
      <c r="I11" s="12" t="str">
        <f t="shared" ca="1" si="0"/>
        <v/>
      </c>
      <c r="J11" s="10"/>
      <c r="K11" s="13"/>
      <c r="L11" s="13"/>
      <c r="M11" s="13"/>
      <c r="N11" s="13"/>
      <c r="O11" s="13"/>
      <c r="P11" s="9"/>
    </row>
    <row r="12" spans="1:16" x14ac:dyDescent="0.35">
      <c r="A12" s="8">
        <v>10</v>
      </c>
      <c r="B12" s="9"/>
      <c r="C12" s="9"/>
      <c r="D12" s="10"/>
      <c r="E12" s="9"/>
      <c r="F12" s="9"/>
      <c r="G12" s="9"/>
      <c r="H12" s="14"/>
      <c r="I12" s="12" t="str">
        <f t="shared" ca="1" si="0"/>
        <v/>
      </c>
      <c r="J12" s="10"/>
      <c r="K12" s="13"/>
      <c r="L12" s="13"/>
      <c r="M12" s="13"/>
      <c r="N12" s="13"/>
      <c r="O12" s="13"/>
      <c r="P12" s="9"/>
    </row>
    <row r="13" spans="1:16" x14ac:dyDescent="0.35">
      <c r="A13" s="8">
        <v>11</v>
      </c>
      <c r="B13" s="9"/>
      <c r="C13" s="9"/>
      <c r="D13" s="10"/>
      <c r="E13" s="9"/>
      <c r="F13" s="9"/>
      <c r="G13" s="9"/>
      <c r="H13" s="14"/>
      <c r="I13" s="12" t="str">
        <f t="shared" ca="1" si="0"/>
        <v/>
      </c>
      <c r="J13" s="10"/>
      <c r="K13" s="13"/>
      <c r="L13" s="13"/>
      <c r="M13" s="13"/>
      <c r="N13" s="13"/>
      <c r="O13" s="13"/>
      <c r="P13" s="9"/>
    </row>
    <row r="14" spans="1:16" x14ac:dyDescent="0.35">
      <c r="A14" s="8">
        <v>12</v>
      </c>
      <c r="B14" s="9"/>
      <c r="C14" s="9"/>
      <c r="D14" s="10"/>
      <c r="E14" s="9"/>
      <c r="F14" s="9"/>
      <c r="G14" s="9"/>
      <c r="H14" s="14"/>
      <c r="I14" s="12" t="str">
        <f t="shared" ca="1" si="0"/>
        <v/>
      </c>
      <c r="J14" s="10"/>
      <c r="K14" s="13"/>
      <c r="L14" s="13"/>
      <c r="M14" s="13"/>
      <c r="N14" s="13"/>
      <c r="O14" s="13"/>
      <c r="P14" s="9"/>
    </row>
    <row r="15" spans="1:16" x14ac:dyDescent="0.35">
      <c r="A15" s="8">
        <v>13</v>
      </c>
      <c r="B15" s="9"/>
      <c r="C15" s="9"/>
      <c r="D15" s="10"/>
      <c r="E15" s="9"/>
      <c r="F15" s="9"/>
      <c r="G15" s="9"/>
      <c r="H15" s="14"/>
      <c r="I15" s="12" t="str">
        <f t="shared" ca="1" si="0"/>
        <v/>
      </c>
      <c r="J15" s="10"/>
      <c r="K15" s="13"/>
      <c r="L15" s="13"/>
      <c r="M15" s="13"/>
      <c r="N15" s="13"/>
      <c r="O15" s="13"/>
      <c r="P15" s="9"/>
    </row>
    <row r="16" spans="1:16" x14ac:dyDescent="0.35">
      <c r="A16" s="8">
        <v>14</v>
      </c>
      <c r="B16" s="9"/>
      <c r="C16" s="9"/>
      <c r="D16" s="10"/>
      <c r="E16" s="9"/>
      <c r="F16" s="9"/>
      <c r="G16" s="9"/>
      <c r="H16" s="14"/>
      <c r="I16" s="12" t="str">
        <f t="shared" ca="1" si="0"/>
        <v/>
      </c>
      <c r="J16" s="10"/>
      <c r="K16" s="13"/>
      <c r="L16" s="13"/>
      <c r="M16" s="13"/>
      <c r="N16" s="13"/>
      <c r="O16" s="13"/>
      <c r="P16" s="9"/>
    </row>
    <row r="17" spans="1:16" x14ac:dyDescent="0.35">
      <c r="A17" s="8">
        <v>15</v>
      </c>
      <c r="B17" s="9"/>
      <c r="C17" s="9"/>
      <c r="D17" s="10"/>
      <c r="E17" s="9"/>
      <c r="F17" s="9"/>
      <c r="G17" s="9"/>
      <c r="H17" s="14"/>
      <c r="I17" s="12" t="str">
        <f t="shared" ca="1" si="0"/>
        <v/>
      </c>
      <c r="J17" s="10"/>
      <c r="K17" s="13"/>
      <c r="L17" s="13"/>
      <c r="M17" s="13"/>
      <c r="N17" s="13"/>
      <c r="O17" s="13"/>
      <c r="P17" s="9"/>
    </row>
    <row r="18" spans="1:16" x14ac:dyDescent="0.35">
      <c r="A18" s="8">
        <v>16</v>
      </c>
      <c r="B18" s="9"/>
      <c r="C18" s="9"/>
      <c r="D18" s="10"/>
      <c r="E18" s="9"/>
      <c r="F18" s="9"/>
      <c r="G18" s="9"/>
      <c r="H18" s="14"/>
      <c r="I18" s="12" t="str">
        <f t="shared" ca="1" si="0"/>
        <v/>
      </c>
      <c r="J18" s="10"/>
      <c r="K18" s="13"/>
      <c r="L18" s="13"/>
      <c r="M18" s="13"/>
      <c r="N18" s="13"/>
      <c r="O18" s="13"/>
      <c r="P18" s="9"/>
    </row>
    <row r="49" spans="1:1" x14ac:dyDescent="0.35">
      <c r="A49" s="16" t="s">
        <v>48</v>
      </c>
    </row>
    <row r="50" spans="1:1" x14ac:dyDescent="0.35">
      <c r="A50" s="16" t="s">
        <v>77</v>
      </c>
    </row>
    <row r="51" spans="1:1" x14ac:dyDescent="0.35">
      <c r="A51" s="16"/>
    </row>
    <row r="52" spans="1:1" x14ac:dyDescent="0.35">
      <c r="A52" s="16" t="s">
        <v>57</v>
      </c>
    </row>
    <row r="53" spans="1:1" x14ac:dyDescent="0.35">
      <c r="A53" s="16" t="s">
        <v>58</v>
      </c>
    </row>
    <row r="54" spans="1:1" x14ac:dyDescent="0.35">
      <c r="A54" s="16" t="s">
        <v>59</v>
      </c>
    </row>
    <row r="55" spans="1:1" x14ac:dyDescent="0.35">
      <c r="A55" s="16" t="s">
        <v>60</v>
      </c>
    </row>
    <row r="56" spans="1:1" x14ac:dyDescent="0.35">
      <c r="A56" s="16" t="s">
        <v>62</v>
      </c>
    </row>
    <row r="57" spans="1:1" x14ac:dyDescent="0.35">
      <c r="A57" s="16" t="s">
        <v>64</v>
      </c>
    </row>
    <row r="58" spans="1:1" x14ac:dyDescent="0.35">
      <c r="A58" s="16"/>
    </row>
    <row r="59" spans="1:1" x14ac:dyDescent="0.35">
      <c r="A59" s="16" t="s">
        <v>53</v>
      </c>
    </row>
    <row r="60" spans="1:1" x14ac:dyDescent="0.35">
      <c r="A60" s="16" t="s">
        <v>65</v>
      </c>
    </row>
    <row r="61" spans="1:1" x14ac:dyDescent="0.35">
      <c r="A61" s="16" t="s">
        <v>66</v>
      </c>
    </row>
    <row r="62" spans="1:1" x14ac:dyDescent="0.35">
      <c r="A62" s="16" t="s">
        <v>67</v>
      </c>
    </row>
    <row r="63" spans="1:1" x14ac:dyDescent="0.35">
      <c r="A63" s="16" t="s">
        <v>68</v>
      </c>
    </row>
    <row r="64" spans="1:1" x14ac:dyDescent="0.35">
      <c r="A64" s="16" t="s">
        <v>69</v>
      </c>
    </row>
    <row r="65" spans="1:1" x14ac:dyDescent="0.35">
      <c r="A65" s="16"/>
    </row>
    <row r="66" spans="1:1" x14ac:dyDescent="0.35">
      <c r="A66" s="16" t="s">
        <v>54</v>
      </c>
    </row>
    <row r="67" spans="1:1" x14ac:dyDescent="0.35">
      <c r="A67" s="16" t="s">
        <v>55</v>
      </c>
    </row>
    <row r="68" spans="1:1" x14ac:dyDescent="0.35">
      <c r="A68" s="16"/>
    </row>
    <row r="69" spans="1:1" x14ac:dyDescent="0.35">
      <c r="A69" s="16">
        <v>110</v>
      </c>
    </row>
    <row r="70" spans="1:1" x14ac:dyDescent="0.35">
      <c r="A70" s="16">
        <v>120</v>
      </c>
    </row>
    <row r="71" spans="1:1" x14ac:dyDescent="0.35">
      <c r="A71" s="16">
        <v>130</v>
      </c>
    </row>
    <row r="72" spans="1:1" x14ac:dyDescent="0.35">
      <c r="A72" s="16">
        <v>140</v>
      </c>
    </row>
    <row r="73" spans="1:1" x14ac:dyDescent="0.35">
      <c r="A73" s="16">
        <v>150</v>
      </c>
    </row>
    <row r="74" spans="1:1" x14ac:dyDescent="0.35">
      <c r="A74" s="16">
        <v>160</v>
      </c>
    </row>
    <row r="75" spans="1:1" x14ac:dyDescent="0.35">
      <c r="A75" s="16"/>
    </row>
  </sheetData>
  <sheetProtection algorithmName="SHA-512" hashValue="h0OgUGJEka4Vk3nv/qjIPUxPvOOeYqc4LwTq1i9X5oW7v9ePLv6FB3BrzUDm3Mg9/Z2pBWt+SlfX9Z/RFnJ9KQ==" saltValue="UNGhKgp5ktX2GbMPINzzWw==" spinCount="100000" sheet="1" objects="1" scenarios="1"/>
  <phoneticPr fontId="10" type="noConversion"/>
  <dataValidations count="5">
    <dataValidation type="list" allowBlank="1" showInputMessage="1" showErrorMessage="1" sqref="K2:N2 D2" xr:uid="{ECEF2264-CF0F-A04F-B81D-1ABD601E42CB}">
      <formula1>$A$52:$A$53</formula1>
    </dataValidation>
    <dataValidation type="list" allowBlank="1" showInputMessage="1" showErrorMessage="1" sqref="O2:O44" xr:uid="{CD66A37A-74DB-AC4F-9469-E4BF5096D5B6}">
      <formula1>$A$69:$A$74</formula1>
    </dataValidation>
    <dataValidation type="list" allowBlank="1" showInputMessage="1" showErrorMessage="1" sqref="K3:N45 D3:D44" xr:uid="{839D962E-2722-B546-99D6-AAEFAE5995FA}">
      <formula1>$A$66:$A$67</formula1>
    </dataValidation>
    <dataValidation type="list" allowBlank="1" showInputMessage="1" showErrorMessage="1" sqref="J2:J49" xr:uid="{7DFD5CCE-FCF9-9E43-AB21-AEF1FD2548C2}">
      <formula1>$A$52:$A$57</formula1>
    </dataValidation>
    <dataValidation type="list" allowBlank="1" showInputMessage="1" showErrorMessage="1" sqref="B2:B48" xr:uid="{72991D52-E88A-A24F-BB51-422AE6B114DE}">
      <formula1>$A$49:$A$50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4012-5E5C-FA4F-A70D-DBFB2C9DF272}">
  <dimension ref="A1"/>
  <sheetViews>
    <sheetView zoomScale="61" workbookViewId="0">
      <selection activeCell="M43" sqref="M43"/>
    </sheetView>
  </sheetViews>
  <sheetFormatPr defaultColWidth="11.07421875" defaultRowHeight="15.5" x14ac:dyDescent="0.35"/>
  <sheetData/>
  <sheetProtection algorithmName="SHA-512" hashValue="d8VINtZEGEibz8BRYCsodjVWBU9soLot9lte7pzaa8fvBbHIphS5pMoe9FEAV5/HwpfU44pBs0GS2k7yRdQQ6w==" saltValue="MwjgEf5L34UIGUxdIHVdIw==" spinCount="100000" sheet="1" objects="1" scenarios="1" selectLockedCells="1" selectUnlockedCells="1"/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Details</vt:lpstr>
      <vt:lpstr>MAG Registration</vt:lpstr>
      <vt:lpstr>WAG Registration</vt:lpstr>
      <vt:lpstr>T-Shirt Size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XI SUN</cp:lastModifiedBy>
  <dcterms:created xsi:type="dcterms:W3CDTF">2023-05-07T01:37:10Z</dcterms:created>
  <dcterms:modified xsi:type="dcterms:W3CDTF">2023-05-08T01:58:46Z</dcterms:modified>
</cp:coreProperties>
</file>